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Checklist" sheetId="2" state="visible" r:id="rId4"/>
    <sheet name="Round summary" sheetId="3" state="visible" r:id="rId5"/>
    <sheet name="Sharing plan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<sst xmlns="http://schemas.openxmlformats.org/spreadsheetml/2006/main" count="133" uniqueCount="86">
  <si>
    <t xml:space="preserve">Seed round data room checklist</t>
  </si>
  <si>
    <t xml:space="preserve">Every document a seed investor will ask for, in six folders, with an owner and a status for each.</t>
  </si>
  <si>
    <t xml:space="preserve">How to use it</t>
  </si>
  <si>
    <t xml:space="preserve">1. On the Checklist tab, give every document an owner and update its status as you go.</t>
  </si>
  <si>
    <t xml:space="preserve">2. Mark anything that genuinely doesn't apply as "Not needed", so the progress figures stay honest.</t>
  </si>
  <si>
    <t xml:space="preserve">3. Fill in the Round summary tab: it becomes the one-page summary that sits next to your deck.</t>
  </si>
  <si>
    <t xml:space="preserve">4. Use the Sharing plan tab to decide which folders each investor sees, and when.</t>
  </si>
  <si>
    <t xml:space="preserve">5. Number your folders 01 to 06 in the data room, in the same order as this sheet.</t>
  </si>
  <si>
    <t xml:space="preserve">Cells shaded like this are for you to fill in. Everything else works itself out.</t>
  </si>
  <si>
    <t xml:space="preserve">From the 1936 AI blog: 1936ai.com/blog/seed-round-data-room-checklist</t>
  </si>
  <si>
    <t xml:space="preserve">Last checked 20 October 2026</t>
  </si>
  <si>
    <t xml:space="preserve">1936 AI · Galley Dataroom · Masthead HR · Margin Ledger</t>
  </si>
  <si>
    <t xml:space="preserve">Seed data room checklist</t>
  </si>
  <si>
    <t xml:space="preserve">Folder</t>
  </si>
  <si>
    <t xml:space="preserve">Document</t>
  </si>
  <si>
    <t xml:space="preserve">Owner</t>
  </si>
  <si>
    <t xml:space="preserve">Status</t>
  </si>
  <si>
    <t xml:space="preserve">Notes</t>
  </si>
  <si>
    <t xml:space="preserve">Link</t>
  </si>
  <si>
    <t xml:space="preserve">01 Company basics</t>
  </si>
  <si>
    <t xml:space="preserve">Certificate of incorporation</t>
  </si>
  <si>
    <t xml:space="preserve">Not started</t>
  </si>
  <si>
    <t xml:space="preserve">MOA and AOA, latest version with all amendments</t>
  </si>
  <si>
    <t xml:space="preserve">Company PAN and TAN</t>
  </si>
  <si>
    <t xml:space="preserve">GST registration certificate(s)</t>
  </si>
  <si>
    <t xml:space="preserve">Current list of directors and shareholders</t>
  </si>
  <si>
    <t xml:space="preserve">Registered office address proof</t>
  </si>
  <si>
    <t xml:space="preserve">02 Deck and model</t>
  </si>
  <si>
    <t xml:space="preserve">Pitch deck as a PDF, same version you present</t>
  </si>
  <si>
    <t xml:space="preserve">Financial model in Excel, assumptions on one tab</t>
  </si>
  <si>
    <t xml:space="preserve">One-page round summary</t>
  </si>
  <si>
    <t xml:space="preserve">03 Numbers so far</t>
  </si>
  <si>
    <t xml:space="preserve">Monthly P&amp;L since launch, or last 12 months</t>
  </si>
  <si>
    <t xml:space="preserve">Bank statements for the same period</t>
  </si>
  <si>
    <t xml:space="preserve">Metrics sheet with definitions</t>
  </si>
  <si>
    <t xml:space="preserve">04 Cap table</t>
  </si>
  <si>
    <t xml:space="preserve">Current cap table</t>
  </si>
  <si>
    <t xml:space="preserve">Pro forma cap table after this round</t>
  </si>
  <si>
    <t xml:space="preserve">ESOP plan and grant list (totals are fine at seed)</t>
  </si>
  <si>
    <t xml:space="preserve">Convertible instruments with their terms</t>
  </si>
  <si>
    <t xml:space="preserve">05 Team and IP</t>
  </si>
  <si>
    <t xml:space="preserve">Founders' agreement</t>
  </si>
  <si>
    <t xml:space="preserve">Offer letters for key hires</t>
  </si>
  <si>
    <t xml:space="preserve">IP assignment from founders, employees and contractors</t>
  </si>
  <si>
    <t xml:space="preserve">Trademark filings, if any</t>
  </si>
  <si>
    <t xml:space="preserve">06 Customers and contracts</t>
  </si>
  <si>
    <t xml:space="preserve">Top three to five customer contracts or LOIs</t>
  </si>
  <si>
    <t xml:space="preserve">Key vendor agreements</t>
  </si>
  <si>
    <t xml:space="preserve">Any loans or guarantees</t>
  </si>
  <si>
    <t xml:space="preserve">Progress</t>
  </si>
  <si>
    <t xml:space="preserve">Section</t>
  </si>
  <si>
    <t xml:space="preserve">Items</t>
  </si>
  <si>
    <t xml:space="preserve">Done</t>
  </si>
  <si>
    <t xml:space="preserve">Not needed</t>
  </si>
  <si>
    <t xml:space="preserve">Done %</t>
  </si>
  <si>
    <t xml:space="preserve">All</t>
  </si>
  <si>
    <t xml:space="preserve">Your answer goes in the middle column. The example is from the blog post.</t>
  </si>
  <si>
    <t xml:space="preserve">Line</t>
  </si>
  <si>
    <t xml:space="preserve">Your answer</t>
  </si>
  <si>
    <t xml:space="preserve">Example</t>
  </si>
  <si>
    <t xml:space="preserve">Raising</t>
  </si>
  <si>
    <t xml:space="preserve">₹6 crore</t>
  </si>
  <si>
    <t xml:space="preserve">Instrument</t>
  </si>
  <si>
    <t xml:space="preserve">CCPS, or iSAFE notes converting at the next priced round</t>
  </si>
  <si>
    <t xml:space="preserve">Valuation or cap</t>
  </si>
  <si>
    <t xml:space="preserve">₹30 crore pre-money</t>
  </si>
  <si>
    <t xml:space="preserve">Committed so far</t>
  </si>
  <si>
    <t xml:space="preserve">₹2.5 crore from two angels and one fund</t>
  </si>
  <si>
    <t xml:space="preserve">Use of money</t>
  </si>
  <si>
    <t xml:space="preserve">Product team (45%), sales in two new cities (35%), working capital (20%)</t>
  </si>
  <si>
    <t xml:space="preserve">Runway after the round</t>
  </si>
  <si>
    <t xml:space="preserve">20 months at planned spend</t>
  </si>
  <si>
    <t xml:space="preserve">Milestones the money buys</t>
  </si>
  <si>
    <t xml:space="preserve">₹1 crore monthly revenue, 40 paying enterprise customers</t>
  </si>
  <si>
    <t xml:space="preserve">Timeline</t>
  </si>
  <si>
    <t xml:space="preserve">Closing by end of February</t>
  </si>
  <si>
    <t xml:space="preserve">Who sees what, and when</t>
  </si>
  <si>
    <t xml:space="preserve">Start narrow: folders 01 to 04 after the first meeting, 05 and 06 when a partner is involved.</t>
  </si>
  <si>
    <t xml:space="preserve">Investor firm</t>
  </si>
  <si>
    <t xml:space="preserve">Folders 01 to 04</t>
  </si>
  <si>
    <t xml:space="preserve">Folders 05 and 06</t>
  </si>
  <si>
    <t xml:space="preserve">Access ends</t>
  </si>
  <si>
    <t xml:space="preserve">[Example Fund]</t>
  </si>
  <si>
    <t xml:space="preserve">Shared</t>
  </si>
  <si>
    <t xml:space="preserve">Not yet</t>
  </si>
  <si>
    <t xml:space="preserve">After first partner meeting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</si>
</sst>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%"/>
    <numFmt numFmtId="166" formatCode="d\ mmm\ yyyy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41414"/>
      <name val="Arial"/>
      <family val="0"/>
      <charset val="1"/>
    </font>
    <font>
      <sz val="11"/>
      <color rgb="FF3D3C39"/>
      <name val="Arial"/>
      <family val="0"/>
      <charset val="1"/>
    </font>
    <font>
      <b val="true"/>
      <sz val="12"/>
      <color rgb="FF141414"/>
      <name val="Arial"/>
      <family val="0"/>
      <charset val="1"/>
    </font>
    <font>
      <sz val="10"/>
      <color rgb="FF141414"/>
      <name val="Arial"/>
      <family val="0"/>
      <charset val="1"/>
    </font>
    <font>
      <b val="true"/>
      <sz val="10"/>
      <color rgb="FF141414"/>
      <name val="Arial"/>
      <family val="0"/>
      <charset val="1"/>
    </font>
    <font>
      <b val="true"/>
      <sz val="9"/>
      <color rgb="FFE8452C"/>
      <name val="Arial"/>
      <family val="0"/>
      <charset val="1"/>
    </font>
    <font>
      <b val="true"/>
      <sz val="14"/>
      <color rgb="FF141414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color rgb="FFE8452C"/>
      <name val="Arial"/>
      <family val="0"/>
      <charset val="1"/>
    </font>
    <font>
      <i val="true"/>
      <sz val="9"/>
      <color rgb="FF6F6E69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4E5"/>
        <bgColor rgb="FFF3F2EE"/>
      </patternFill>
    </fill>
    <fill>
      <patternFill patternType="solid">
        <fgColor rgb="FF141414"/>
        <bgColor rgb="FF000000"/>
      </patternFill>
    </fill>
    <fill>
      <patternFill patternType="solid">
        <fgColor rgb="FFF3F2EE"/>
        <bgColor rgb="FFFFF4E5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AD8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E3F1E3"/>
        </patternFill>
      </fill>
    </dxf>
    <dxf>
      <fill>
        <patternFill>
          <bgColor rgb="FFFFF4E5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E5"/>
      <rgbColor rgb="FFF3F2EE"/>
      <rgbColor rgb="FF660066"/>
      <rgbColor rgb="FFFF8080"/>
      <rgbColor rgb="FF0066CC"/>
      <rgbColor rgb="FFDAD8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3F1E3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8452C"/>
      <rgbColor rgb="FF6F6E69"/>
      <rgbColor rgb="FF969696"/>
      <rgbColor rgb="FF003366"/>
      <rgbColor rgb="FF339966"/>
      <rgbColor rgb="FF141414"/>
      <rgbColor rgb="FF333300"/>
      <rgbColor rgb="FF993300"/>
      <rgbColor rgb="FF993366"/>
      <rgbColor rgb="FF333399"/>
      <rgbColor rgb="FF3D3C39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</cols>
  <sheetData>
    <row r="2" customFormat="false" ht="22.0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15" hidden="false" customHeight="false" outlineLevel="0" collapsed="false">
      <c r="B6" s="4" t="s">
        <v>3</v>
      </c>
    </row>
    <row r="7" customFormat="false" ht="15" hidden="false" customHeight="false" outlineLevel="0" collapsed="false">
      <c r="B7" s="4" t="s">
        <v>4</v>
      </c>
    </row>
    <row r="8" customFormat="false" ht="15" hidden="false" customHeight="false" outlineLevel="0" collapsed="false">
      <c r="B8" s="4" t="s">
        <v>5</v>
      </c>
    </row>
    <row r="9" customFormat="false" ht="15" hidden="false" customHeight="false" outlineLevel="0" collapsed="false">
      <c r="B9" s="4" t="s">
        <v>6</v>
      </c>
    </row>
    <row r="10" customFormat="false" ht="15" hidden="false" customHeight="false" outlineLevel="0" collapsed="false">
      <c r="B10" s="4" t="s">
        <v>7</v>
      </c>
    </row>
    <row r="12" customFormat="false" ht="15" hidden="false" customHeight="false" outlineLevel="0" collapsed="false">
      <c r="B12" s="5" t="s">
        <v>8</v>
      </c>
    </row>
    <row r="14" customFormat="false" ht="15" hidden="false" customHeight="false" outlineLevel="0" collapsed="false">
      <c r="B14" s="6" t="s">
        <v>9</v>
      </c>
    </row>
    <row r="15" customFormat="false" ht="15" hidden="false" customHeight="false" outlineLevel="0" collapsed="false">
      <c r="B15" s="7" t="s">
        <v>10</v>
      </c>
    </row>
    <row r="17" customFormat="false" ht="15" hidden="false" customHeight="false" outlineLevel="0" collapsed="false">
      <c r="B17" s="8" t="s">
        <v>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52"/>
    <col collapsed="false" customWidth="true" hidden="false" outlineLevel="0" max="4" min="3" style="0" width="15"/>
    <col collapsed="false" customWidth="true" hidden="false" outlineLevel="0" max="6" min="5" style="0" width="30"/>
  </cols>
  <sheetData>
    <row r="1" customFormat="false" ht="17.35" hidden="false" customHeight="false" outlineLevel="0" collapsed="false">
      <c r="A1" s="9" t="s">
        <v>12</v>
      </c>
    </row>
    <row r="3" customFormat="false" ht="30" hidden="false" customHeight="true" outlineLevel="0" collapsed="false">
      <c r="A3" s="10" t="s">
        <v>13</v>
      </c>
      <c r="B3" s="10" t="s">
        <v>14</v>
      </c>
      <c r="C3" s="10" t="s">
        <v>15</v>
      </c>
      <c r="D3" s="10" t="s">
        <v>16</v>
      </c>
      <c r="E3" s="10" t="s">
        <v>17</v>
      </c>
      <c r="F3" s="10" t="s">
        <v>18</v>
      </c>
    </row>
    <row r="4" customFormat="false" ht="15" hidden="false" customHeight="false" outlineLevel="0" collapsed="false">
      <c r="A4" s="11" t="s">
        <v>19</v>
      </c>
      <c r="B4" s="11" t="s">
        <v>20</v>
      </c>
      <c r="C4" s="12"/>
      <c r="D4" s="12" t="s">
        <v>21</v>
      </c>
      <c r="E4" s="12"/>
      <c r="F4" s="12"/>
    </row>
    <row r="5" customFormat="false" ht="15" hidden="false" customHeight="false" outlineLevel="0" collapsed="false">
      <c r="A5" s="11" t="s">
        <v>19</v>
      </c>
      <c r="B5" s="11" t="s">
        <v>22</v>
      </c>
      <c r="C5" s="12"/>
      <c r="D5" s="12" t="s">
        <v>21</v>
      </c>
      <c r="E5" s="12"/>
      <c r="F5" s="12"/>
    </row>
    <row r="6" customFormat="false" ht="15" hidden="false" customHeight="false" outlineLevel="0" collapsed="false">
      <c r="A6" s="11" t="s">
        <v>19</v>
      </c>
      <c r="B6" s="11" t="s">
        <v>23</v>
      </c>
      <c r="C6" s="12"/>
      <c r="D6" s="12" t="s">
        <v>21</v>
      </c>
      <c r="E6" s="12"/>
      <c r="F6" s="12"/>
    </row>
    <row r="7" customFormat="false" ht="15" hidden="false" customHeight="false" outlineLevel="0" collapsed="false">
      <c r="A7" s="11" t="s">
        <v>19</v>
      </c>
      <c r="B7" s="11" t="s">
        <v>24</v>
      </c>
      <c r="C7" s="12"/>
      <c r="D7" s="12" t="s">
        <v>21</v>
      </c>
      <c r="E7" s="12"/>
      <c r="F7" s="12"/>
    </row>
    <row r="8" customFormat="false" ht="15" hidden="false" customHeight="false" outlineLevel="0" collapsed="false">
      <c r="A8" s="11" t="s">
        <v>19</v>
      </c>
      <c r="B8" s="11" t="s">
        <v>25</v>
      </c>
      <c r="C8" s="12"/>
      <c r="D8" s="12" t="s">
        <v>21</v>
      </c>
      <c r="E8" s="12"/>
      <c r="F8" s="12"/>
    </row>
    <row r="9" customFormat="false" ht="15" hidden="false" customHeight="false" outlineLevel="0" collapsed="false">
      <c r="A9" s="11" t="s">
        <v>19</v>
      </c>
      <c r="B9" s="11" t="s">
        <v>26</v>
      </c>
      <c r="C9" s="12"/>
      <c r="D9" s="12" t="s">
        <v>21</v>
      </c>
      <c r="E9" s="12"/>
      <c r="F9" s="12"/>
    </row>
    <row r="10" customFormat="false" ht="15" hidden="false" customHeight="false" outlineLevel="0" collapsed="false">
      <c r="A10" s="13" t="s">
        <v>27</v>
      </c>
      <c r="B10" s="13" t="s">
        <v>28</v>
      </c>
      <c r="C10" s="12"/>
      <c r="D10" s="12" t="s">
        <v>21</v>
      </c>
      <c r="E10" s="12"/>
      <c r="F10" s="12"/>
    </row>
    <row r="11" customFormat="false" ht="15" hidden="false" customHeight="false" outlineLevel="0" collapsed="false">
      <c r="A11" s="13" t="s">
        <v>27</v>
      </c>
      <c r="B11" s="13" t="s">
        <v>29</v>
      </c>
      <c r="C11" s="12"/>
      <c r="D11" s="12" t="s">
        <v>21</v>
      </c>
      <c r="E11" s="12"/>
      <c r="F11" s="12"/>
    </row>
    <row r="12" customFormat="false" ht="15" hidden="false" customHeight="false" outlineLevel="0" collapsed="false">
      <c r="A12" s="13" t="s">
        <v>27</v>
      </c>
      <c r="B12" s="13" t="s">
        <v>30</v>
      </c>
      <c r="C12" s="12"/>
      <c r="D12" s="12" t="s">
        <v>21</v>
      </c>
      <c r="E12" s="12"/>
      <c r="F12" s="12"/>
    </row>
    <row r="13" customFormat="false" ht="15" hidden="false" customHeight="false" outlineLevel="0" collapsed="false">
      <c r="A13" s="11" t="s">
        <v>31</v>
      </c>
      <c r="B13" s="11" t="s">
        <v>32</v>
      </c>
      <c r="C13" s="12"/>
      <c r="D13" s="12" t="s">
        <v>21</v>
      </c>
      <c r="E13" s="12"/>
      <c r="F13" s="12"/>
    </row>
    <row r="14" customFormat="false" ht="15" hidden="false" customHeight="false" outlineLevel="0" collapsed="false">
      <c r="A14" s="11" t="s">
        <v>31</v>
      </c>
      <c r="B14" s="11" t="s">
        <v>33</v>
      </c>
      <c r="C14" s="12"/>
      <c r="D14" s="12" t="s">
        <v>21</v>
      </c>
      <c r="E14" s="12"/>
      <c r="F14" s="12"/>
    </row>
    <row r="15" customFormat="false" ht="15" hidden="false" customHeight="false" outlineLevel="0" collapsed="false">
      <c r="A15" s="11" t="s">
        <v>31</v>
      </c>
      <c r="B15" s="11" t="s">
        <v>34</v>
      </c>
      <c r="C15" s="12"/>
      <c r="D15" s="12" t="s">
        <v>21</v>
      </c>
      <c r="E15" s="12"/>
      <c r="F15" s="12"/>
    </row>
    <row r="16" customFormat="false" ht="15" hidden="false" customHeight="false" outlineLevel="0" collapsed="false">
      <c r="A16" s="13" t="s">
        <v>35</v>
      </c>
      <c r="B16" s="13" t="s">
        <v>36</v>
      </c>
      <c r="C16" s="12"/>
      <c r="D16" s="12" t="s">
        <v>21</v>
      </c>
      <c r="E16" s="12"/>
      <c r="F16" s="12"/>
    </row>
    <row r="17" customFormat="false" ht="15" hidden="false" customHeight="false" outlineLevel="0" collapsed="false">
      <c r="A17" s="13" t="s">
        <v>35</v>
      </c>
      <c r="B17" s="13" t="s">
        <v>37</v>
      </c>
      <c r="C17" s="12"/>
      <c r="D17" s="12" t="s">
        <v>21</v>
      </c>
      <c r="E17" s="12"/>
      <c r="F17" s="12"/>
    </row>
    <row r="18" customFormat="false" ht="15" hidden="false" customHeight="false" outlineLevel="0" collapsed="false">
      <c r="A18" s="13" t="s">
        <v>35</v>
      </c>
      <c r="B18" s="13" t="s">
        <v>38</v>
      </c>
      <c r="C18" s="12"/>
      <c r="D18" s="12" t="s">
        <v>21</v>
      </c>
      <c r="E18" s="12"/>
      <c r="F18" s="12"/>
    </row>
    <row r="19" customFormat="false" ht="15" hidden="false" customHeight="false" outlineLevel="0" collapsed="false">
      <c r="A19" s="13" t="s">
        <v>35</v>
      </c>
      <c r="B19" s="13" t="s">
        <v>39</v>
      </c>
      <c r="C19" s="12"/>
      <c r="D19" s="12" t="s">
        <v>21</v>
      </c>
      <c r="E19" s="12"/>
      <c r="F19" s="12"/>
    </row>
    <row r="20" customFormat="false" ht="15" hidden="false" customHeight="false" outlineLevel="0" collapsed="false">
      <c r="A20" s="11" t="s">
        <v>40</v>
      </c>
      <c r="B20" s="11" t="s">
        <v>41</v>
      </c>
      <c r="C20" s="12"/>
      <c r="D20" s="12" t="s">
        <v>21</v>
      </c>
      <c r="E20" s="12"/>
      <c r="F20" s="12"/>
    </row>
    <row r="21" customFormat="false" ht="15" hidden="false" customHeight="false" outlineLevel="0" collapsed="false">
      <c r="A21" s="11" t="s">
        <v>40</v>
      </c>
      <c r="B21" s="11" t="s">
        <v>42</v>
      </c>
      <c r="C21" s="12"/>
      <c r="D21" s="12" t="s">
        <v>21</v>
      </c>
      <c r="E21" s="12"/>
      <c r="F21" s="12"/>
    </row>
    <row r="22" customFormat="false" ht="15" hidden="false" customHeight="false" outlineLevel="0" collapsed="false">
      <c r="A22" s="11" t="s">
        <v>40</v>
      </c>
      <c r="B22" s="11" t="s">
        <v>43</v>
      </c>
      <c r="C22" s="12"/>
      <c r="D22" s="12" t="s">
        <v>21</v>
      </c>
      <c r="E22" s="12"/>
      <c r="F22" s="12"/>
    </row>
    <row r="23" customFormat="false" ht="15" hidden="false" customHeight="false" outlineLevel="0" collapsed="false">
      <c r="A23" s="11" t="s">
        <v>40</v>
      </c>
      <c r="B23" s="11" t="s">
        <v>44</v>
      </c>
      <c r="C23" s="12"/>
      <c r="D23" s="12" t="s">
        <v>21</v>
      </c>
      <c r="E23" s="12"/>
      <c r="F23" s="12"/>
    </row>
    <row r="24" customFormat="false" ht="15" hidden="false" customHeight="false" outlineLevel="0" collapsed="false">
      <c r="A24" s="13" t="s">
        <v>45</v>
      </c>
      <c r="B24" s="13" t="s">
        <v>46</v>
      </c>
      <c r="C24" s="12"/>
      <c r="D24" s="12" t="s">
        <v>21</v>
      </c>
      <c r="E24" s="12"/>
      <c r="F24" s="12"/>
    </row>
    <row r="25" customFormat="false" ht="15" hidden="false" customHeight="false" outlineLevel="0" collapsed="false">
      <c r="A25" s="13" t="s">
        <v>45</v>
      </c>
      <c r="B25" s="13" t="s">
        <v>47</v>
      </c>
      <c r="C25" s="12"/>
      <c r="D25" s="12" t="s">
        <v>21</v>
      </c>
      <c r="E25" s="12"/>
      <c r="F25" s="12"/>
    </row>
    <row r="26" customFormat="false" ht="15" hidden="false" customHeight="false" outlineLevel="0" collapsed="false">
      <c r="A26" s="13" t="s">
        <v>45</v>
      </c>
      <c r="B26" s="13" t="s">
        <v>48</v>
      </c>
      <c r="C26" s="12"/>
      <c r="D26" s="12" t="s">
        <v>21</v>
      </c>
      <c r="E26" s="12"/>
      <c r="F26" s="12"/>
    </row>
    <row r="28" customFormat="false" ht="15" hidden="false" customHeight="false" outlineLevel="0" collapsed="false">
      <c r="A28" s="3" t="s">
        <v>49</v>
      </c>
    </row>
    <row r="29" customFormat="false" ht="30" hidden="false" customHeight="true" outlineLevel="0" collapsed="false">
      <c r="A29" s="10" t="s">
        <v>50</v>
      </c>
      <c r="B29" s="10" t="s">
        <v>51</v>
      </c>
      <c r="C29" s="10" t="s">
        <v>52</v>
      </c>
      <c r="D29" s="10" t="s">
        <v>53</v>
      </c>
      <c r="E29" s="10" t="s">
        <v>54</v>
      </c>
    </row>
    <row r="30" customFormat="false" ht="15" hidden="false" customHeight="false" outlineLevel="0" collapsed="false">
      <c r="A30" s="14" t="s">
        <v>19</v>
      </c>
      <c r="B30" s="14" t="n">
        <f aca="false">COUNTIF($A$4:$A$26,A30)</f>
        <v>6</v>
      </c>
      <c r="C30" s="14" t="n">
        <f aca="false">COUNTIFS($A$4:$A$26,A30,$D$4:$D$26,"Done")</f>
        <v>0</v>
      </c>
      <c r="D30" s="14" t="n">
        <f aca="false">COUNTIFS($A$4:$A$26,A30,$D$4:$D$26,"Not needed")</f>
        <v>0</v>
      </c>
      <c r="E30" s="15" t="n">
        <f aca="false">IF(B30-D30=0,1,C30/(B30-D30))</f>
        <v>0</v>
      </c>
    </row>
    <row r="31" customFormat="false" ht="15" hidden="false" customHeight="false" outlineLevel="0" collapsed="false">
      <c r="A31" s="14" t="s">
        <v>27</v>
      </c>
      <c r="B31" s="14" t="n">
        <f aca="false">COUNTIF($A$4:$A$26,A31)</f>
        <v>3</v>
      </c>
      <c r="C31" s="14" t="n">
        <f aca="false">COUNTIFS($A$4:$A$26,A31,$D$4:$D$26,"Done")</f>
        <v>0</v>
      </c>
      <c r="D31" s="14" t="n">
        <f aca="false">COUNTIFS($A$4:$A$26,A31,$D$4:$D$26,"Not needed")</f>
        <v>0</v>
      </c>
      <c r="E31" s="15" t="n">
        <f aca="false">IF(B31-D31=0,1,C31/(B31-D31))</f>
        <v>0</v>
      </c>
    </row>
    <row r="32" customFormat="false" ht="15" hidden="false" customHeight="false" outlineLevel="0" collapsed="false">
      <c r="A32" s="14" t="s">
        <v>31</v>
      </c>
      <c r="B32" s="14" t="n">
        <f aca="false">COUNTIF($A$4:$A$26,A32)</f>
        <v>3</v>
      </c>
      <c r="C32" s="14" t="n">
        <f aca="false">COUNTIFS($A$4:$A$26,A32,$D$4:$D$26,"Done")</f>
        <v>0</v>
      </c>
      <c r="D32" s="14" t="n">
        <f aca="false">COUNTIFS($A$4:$A$26,A32,$D$4:$D$26,"Not needed")</f>
        <v>0</v>
      </c>
      <c r="E32" s="15" t="n">
        <f aca="false">IF(B32-D32=0,1,C32/(B32-D32))</f>
        <v>0</v>
      </c>
    </row>
    <row r="33" customFormat="false" ht="15" hidden="false" customHeight="false" outlineLevel="0" collapsed="false">
      <c r="A33" s="14" t="s">
        <v>35</v>
      </c>
      <c r="B33" s="14" t="n">
        <f aca="false">COUNTIF($A$4:$A$26,A33)</f>
        <v>4</v>
      </c>
      <c r="C33" s="14" t="n">
        <f aca="false">COUNTIFS($A$4:$A$26,A33,$D$4:$D$26,"Done")</f>
        <v>0</v>
      </c>
      <c r="D33" s="14" t="n">
        <f aca="false">COUNTIFS($A$4:$A$26,A33,$D$4:$D$26,"Not needed")</f>
        <v>0</v>
      </c>
      <c r="E33" s="15" t="n">
        <f aca="false">IF(B33-D33=0,1,C33/(B33-D33))</f>
        <v>0</v>
      </c>
    </row>
    <row r="34" customFormat="false" ht="15" hidden="false" customHeight="false" outlineLevel="0" collapsed="false">
      <c r="A34" s="14" t="s">
        <v>40</v>
      </c>
      <c r="B34" s="14" t="n">
        <f aca="false">COUNTIF($A$4:$A$26,A34)</f>
        <v>4</v>
      </c>
      <c r="C34" s="14" t="n">
        <f aca="false">COUNTIFS($A$4:$A$26,A34,$D$4:$D$26,"Done")</f>
        <v>0</v>
      </c>
      <c r="D34" s="14" t="n">
        <f aca="false">COUNTIFS($A$4:$A$26,A34,$D$4:$D$26,"Not needed")</f>
        <v>0</v>
      </c>
      <c r="E34" s="15" t="n">
        <f aca="false">IF(B34-D34=0,1,C34/(B34-D34))</f>
        <v>0</v>
      </c>
    </row>
    <row r="35" customFormat="false" ht="15" hidden="false" customHeight="false" outlineLevel="0" collapsed="false">
      <c r="A35" s="14" t="s">
        <v>45</v>
      </c>
      <c r="B35" s="14" t="n">
        <f aca="false">COUNTIF($A$4:$A$26,A35)</f>
        <v>3</v>
      </c>
      <c r="C35" s="14" t="n">
        <f aca="false">COUNTIFS($A$4:$A$26,A35,$D$4:$D$26,"Done")</f>
        <v>0</v>
      </c>
      <c r="D35" s="14" t="n">
        <f aca="false">COUNTIFS($A$4:$A$26,A35,$D$4:$D$26,"Not needed")</f>
        <v>0</v>
      </c>
      <c r="E35" s="15" t="n">
        <f aca="false">IF(B35-D35=0,1,C35/(B35-D35))</f>
        <v>0</v>
      </c>
    </row>
    <row r="36" customFormat="false" ht="15" hidden="false" customHeight="false" outlineLevel="0" collapsed="false">
      <c r="A36" s="6" t="s">
        <v>55</v>
      </c>
      <c r="B36" s="6" t="n">
        <f aca="false">SUM(B30:B35)</f>
        <v>23</v>
      </c>
      <c r="C36" s="6" t="n">
        <f aca="false">SUM(C30:C35)</f>
        <v>0</v>
      </c>
      <c r="D36" s="6" t="n">
        <f aca="false">SUM(D30:D35)</f>
        <v>0</v>
      </c>
      <c r="E36" s="16" t="n">
        <f aca="false">IF(B36-D36=0,1,C36/(B36-D36))</f>
        <v>0</v>
      </c>
    </row>
  </sheetData>
  <conditionalFormatting sqref="D4:D26">
    <cfRule type="cellIs" priority="2" operator="equal" aboveAverage="0" equalAverage="0" bottom="0" percent="0" rank="0" text="" dxfId="0">
      <formula>"Done"</formula>
    </cfRule>
    <cfRule type="cellIs" priority="3" operator="equal" aboveAverage="0" equalAverage="0" bottom="0" percent="0" rank="0" text="" dxfId="1">
      <formula>"In progress"</formula>
    </cfRule>
  </conditionalFormatting>
  <dataValidations count="2">
    <dataValidation allowBlank="true" error="Pick from the list" errorStyle="stop" errorTitle="Not on the list" operator="between" showDropDown="false" showErrorMessage="false" showInputMessage="false" sqref="D4:D26" type="list">
      <formula1>"Not started,In progress,Done,Not needed"</formula1>
      <formula2>0</formula2>
    </dataValidation>
    <dataValidation allowBlank="true" error="Pick from the list" errorStyle="stop" errorTitle="Not on the list" operator="between" showDropDown="false" showErrorMessage="false" showInputMessage="false" sqref="C4:C26" type="list">
      <formula1>"Founder,CA,CS,Finance lead,HR,Lawyer,Ops"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46"/>
    <col collapsed="false" customWidth="true" hidden="false" outlineLevel="0" max="3" min="3" style="0" width="52"/>
  </cols>
  <sheetData>
    <row r="1" customFormat="false" ht="17.35" hidden="false" customHeight="false" outlineLevel="0" collapsed="false">
      <c r="A1" s="9" t="s">
        <v>30</v>
      </c>
    </row>
    <row r="2" customFormat="false" ht="15" hidden="false" customHeight="false" outlineLevel="0" collapsed="false">
      <c r="A2" s="17" t="s">
        <v>56</v>
      </c>
    </row>
    <row r="4" customFormat="false" ht="30" hidden="false" customHeight="true" outlineLevel="0" collapsed="false">
      <c r="A4" s="10" t="s">
        <v>57</v>
      </c>
      <c r="B4" s="10" t="s">
        <v>58</v>
      </c>
      <c r="C4" s="10" t="s">
        <v>59</v>
      </c>
    </row>
    <row r="5" customFormat="false" ht="15" hidden="false" customHeight="false" outlineLevel="0" collapsed="false">
      <c r="A5" s="11" t="s">
        <v>60</v>
      </c>
      <c r="B5" s="12"/>
      <c r="C5" s="11" t="s">
        <v>61</v>
      </c>
    </row>
    <row r="6" customFormat="false" ht="15" hidden="false" customHeight="false" outlineLevel="0" collapsed="false">
      <c r="A6" s="13" t="s">
        <v>62</v>
      </c>
      <c r="B6" s="12"/>
      <c r="C6" s="13" t="s">
        <v>63</v>
      </c>
    </row>
    <row r="7" customFormat="false" ht="15" hidden="false" customHeight="false" outlineLevel="0" collapsed="false">
      <c r="A7" s="11" t="s">
        <v>64</v>
      </c>
      <c r="B7" s="12"/>
      <c r="C7" s="11" t="s">
        <v>65</v>
      </c>
    </row>
    <row r="8" customFormat="false" ht="15" hidden="false" customHeight="false" outlineLevel="0" collapsed="false">
      <c r="A8" s="13" t="s">
        <v>66</v>
      </c>
      <c r="B8" s="12"/>
      <c r="C8" s="13" t="s">
        <v>67</v>
      </c>
    </row>
    <row r="9" customFormat="false" ht="23.85" hidden="false" customHeight="false" outlineLevel="0" collapsed="false">
      <c r="A9" s="11" t="s">
        <v>68</v>
      </c>
      <c r="B9" s="12"/>
      <c r="C9" s="11" t="s">
        <v>69</v>
      </c>
    </row>
    <row r="10" customFormat="false" ht="15" hidden="false" customHeight="false" outlineLevel="0" collapsed="false">
      <c r="A10" s="13" t="s">
        <v>70</v>
      </c>
      <c r="B10" s="12"/>
      <c r="C10" s="13" t="s">
        <v>71</v>
      </c>
    </row>
    <row r="11" customFormat="false" ht="15" hidden="false" customHeight="false" outlineLevel="0" collapsed="false">
      <c r="A11" s="11" t="s">
        <v>72</v>
      </c>
      <c r="B11" s="12"/>
      <c r="C11" s="11" t="s">
        <v>73</v>
      </c>
    </row>
    <row r="12" customFormat="false" ht="15" hidden="false" customHeight="false" outlineLevel="0" collapsed="false">
      <c r="A12" s="13" t="s">
        <v>74</v>
      </c>
      <c r="B12" s="12"/>
      <c r="C12" s="13" t="s">
        <v>75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4" min="2" style="0" width="22"/>
    <col collapsed="false" customWidth="true" hidden="false" outlineLevel="0" max="5" min="5" style="0" width="30"/>
  </cols>
  <sheetData>
    <row r="1" customFormat="false" ht="17.35" hidden="false" customHeight="false" outlineLevel="0" collapsed="false">
      <c r="A1" s="9" t="s">
        <v>76</v>
      </c>
    </row>
    <row r="2" customFormat="false" ht="15" hidden="false" customHeight="false" outlineLevel="0" collapsed="false">
      <c r="A2" s="17" t="s">
        <v>77</v>
      </c>
    </row>
    <row r="4" customFormat="false" ht="30" hidden="false" customHeight="true" outlineLevel="0" collapsed="false">
      <c r="A4" s="10" t="s">
        <v>78</v>
      </c>
      <c r="B4" s="10" t="s">
        <v>79</v>
      </c>
      <c r="C4" s="10" t="s">
        <v>80</v>
      </c>
      <c r="D4" s="10" t="s">
        <v>81</v>
      </c>
      <c r="E4" s="10" t="s">
        <v>17</v>
      </c>
    </row>
    <row r="5" customFormat="false" ht="15" hidden="false" customHeight="false" outlineLevel="0" collapsed="false">
      <c r="A5" s="12" t="s">
        <v>82</v>
      </c>
      <c r="B5" s="12" t="s">
        <v>83</v>
      </c>
      <c r="C5" s="12" t="s">
        <v>84</v>
      </c>
      <c r="D5" s="18" t="n">
        <f aca="false">DATE(2027,1,31)</f>
        <v>46418</v>
      </c>
      <c r="E5" s="12" t="s">
        <v>85</v>
      </c>
    </row>
    <row r="6" customFormat="false" ht="15" hidden="false" customHeight="false" outlineLevel="0" collapsed="false">
      <c r="A6" s="12"/>
      <c r="B6" s="12"/>
      <c r="C6" s="12"/>
      <c r="D6" s="18"/>
      <c r="E6" s="12"/>
    </row>
    <row r="7" customFormat="false" ht="15" hidden="false" customHeight="false" outlineLevel="0" collapsed="false">
      <c r="A7" s="12"/>
      <c r="B7" s="12"/>
      <c r="C7" s="12"/>
      <c r="D7" s="18"/>
      <c r="E7" s="12"/>
    </row>
    <row r="8" customFormat="false" ht="15" hidden="false" customHeight="false" outlineLevel="0" collapsed="false">
      <c r="A8" s="12"/>
      <c r="B8" s="12"/>
      <c r="C8" s="12"/>
      <c r="D8" s="18"/>
      <c r="E8" s="12"/>
    </row>
    <row r="9" customFormat="false" ht="15" hidden="false" customHeight="false" outlineLevel="0" collapsed="false">
      <c r="A9" s="12"/>
      <c r="B9" s="12"/>
      <c r="C9" s="12"/>
      <c r="D9" s="18"/>
      <c r="E9" s="12"/>
    </row>
    <row r="10" customFormat="false" ht="15" hidden="false" customHeight="false" outlineLevel="0" collapsed="false">
      <c r="A10" s="12"/>
      <c r="B10" s="12"/>
      <c r="C10" s="12"/>
      <c r="D10" s="18"/>
      <c r="E10" s="12"/>
    </row>
    <row r="11" customFormat="false" ht="15" hidden="false" customHeight="false" outlineLevel="0" collapsed="false">
      <c r="A11" s="12"/>
      <c r="B11" s="12"/>
      <c r="C11" s="12"/>
      <c r="D11" s="18"/>
      <c r="E11" s="12"/>
    </row>
    <row r="12" customFormat="false" ht="15" hidden="false" customHeight="false" outlineLevel="0" collapsed="false">
      <c r="A12" s="12"/>
      <c r="B12" s="12"/>
      <c r="C12" s="12"/>
      <c r="D12" s="18"/>
      <c r="E12" s="12"/>
    </row>
    <row r="13" customFormat="false" ht="15" hidden="false" customHeight="false" outlineLevel="0" collapsed="false">
      <c r="A13" s="12"/>
      <c r="B13" s="12"/>
      <c r="C13" s="12"/>
      <c r="D13" s="18"/>
      <c r="E13" s="12"/>
    </row>
    <row r="14" customFormat="false" ht="15" hidden="false" customHeight="false" outlineLevel="0" collapsed="false">
      <c r="A14" s="12"/>
      <c r="B14" s="12"/>
      <c r="C14" s="12"/>
      <c r="D14" s="18"/>
      <c r="E14" s="12"/>
    </row>
    <row r="15" customFormat="false" ht="15" hidden="false" customHeight="false" outlineLevel="0" collapsed="false">
      <c r="A15" s="12"/>
      <c r="B15" s="12"/>
      <c r="C15" s="12"/>
      <c r="D15" s="18"/>
      <c r="E15" s="12"/>
    </row>
    <row r="16" customFormat="false" ht="15" hidden="false" customHeight="false" outlineLevel="0" collapsed="false">
      <c r="A16" s="12"/>
      <c r="B16" s="12"/>
      <c r="C16" s="12"/>
      <c r="D16" s="18"/>
      <c r="E16" s="12"/>
    </row>
    <row r="17" customFormat="false" ht="15" hidden="false" customHeight="false" outlineLevel="0" collapsed="false">
      <c r="A17" s="12"/>
      <c r="B17" s="12"/>
      <c r="C17" s="12"/>
      <c r="D17" s="18"/>
      <c r="E17" s="12"/>
    </row>
    <row r="18" customFormat="false" ht="15" hidden="false" customHeight="false" outlineLevel="0" collapsed="false">
      <c r="A18" s="12"/>
      <c r="B18" s="12"/>
      <c r="C18" s="12"/>
      <c r="D18" s="18"/>
      <c r="E18" s="12"/>
    </row>
    <row r="19" customFormat="false" ht="15" hidden="false" customHeight="false" outlineLevel="0" collapsed="false">
      <c r="A19" s="12"/>
      <c r="B19" s="12"/>
      <c r="C19" s="12"/>
      <c r="D19" s="18"/>
      <c r="E19" s="12"/>
    </row>
  </sheetData>
  <dataValidations count="1">
    <dataValidation allowBlank="true" error="Pick from the list" errorStyle="stop" errorTitle="Not on the list" operator="between" showDropDown="false" showErrorMessage="false" showInputMessage="false" sqref="B6:C19" type="list">
      <formula1>"Not yet,Shared,Revoked"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2026-10-20T04:28:01Z</dcterms:created>
  <dc:creator>openpyxl</dc:creator>
  <dc:description/>
  <dc:language>en-US</dc:language>
  <cp:lastModifiedBy/>
  <dcterms:modified xsi:type="dcterms:W3CDTF">2026-10-20T04:28:01Z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